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CAPIDAVA CORP II\"/>
    </mc:Choice>
  </mc:AlternateContent>
  <bookViews>
    <workbookView xWindow="0" yWindow="0" windowWidth="28800" windowHeight="12300"/>
  </bookViews>
  <sheets>
    <sheet name="Foaie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C3" i="1"/>
  <c r="B5" i="1"/>
  <c r="C5" i="1"/>
  <c r="B7" i="1"/>
  <c r="C7" i="1"/>
  <c r="A8" i="1"/>
  <c r="B8" i="1"/>
  <c r="C8" i="1"/>
  <c r="A9" i="1"/>
  <c r="A10" i="1"/>
  <c r="A11" i="1"/>
  <c r="B11" i="1"/>
  <c r="A12" i="1"/>
  <c r="B12" i="1"/>
  <c r="C12" i="1"/>
  <c r="A13" i="1"/>
  <c r="B13" i="1"/>
  <c r="C13" i="1"/>
  <c r="A14" i="1"/>
  <c r="B14" i="1"/>
  <c r="C14" i="1"/>
  <c r="A15" i="1"/>
  <c r="B15" i="1"/>
  <c r="C15" i="1"/>
  <c r="A16" i="1"/>
  <c r="B16" i="1"/>
  <c r="C16" i="1"/>
  <c r="A17" i="1"/>
  <c r="B17" i="1"/>
  <c r="C17" i="1"/>
  <c r="A18" i="1"/>
  <c r="B18" i="1"/>
  <c r="C18" i="1"/>
</calcChain>
</file>

<file path=xl/sharedStrings.xml><?xml version="1.0" encoding="utf-8"?>
<sst xmlns="http://schemas.openxmlformats.org/spreadsheetml/2006/main" count="15" uniqueCount="12">
  <si>
    <t>LISTA DE CANTITATI LUCRARI DE RENOVARE INTERIOARA SI EXTERIOARA CORP II -Complex Muzeal Capidava</t>
  </si>
  <si>
    <t>M.P</t>
  </si>
  <si>
    <t>M.L</t>
  </si>
  <si>
    <t>MONTAJ SISTEM PLUVIAL JGHEABURI/BURLANE</t>
  </si>
  <si>
    <t>DESFACERE SI REFACERE PAZIE SI SAGEAC EXISTENT</t>
  </si>
  <si>
    <t>25</t>
  </si>
  <si>
    <t>DESFACERE SI RECONSTRUCTIE PERETI INTERIORI</t>
  </si>
  <si>
    <t>126</t>
  </si>
  <si>
    <t>DESFACERE SI RECONSTRUCTIE PLANSEU INTERIOR</t>
  </si>
  <si>
    <t>DESFACERE SI RECONSTRUCTIE  ACOPERIS</t>
  </si>
  <si>
    <t>105</t>
  </si>
  <si>
    <t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</si>
</sst>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ownloads/CAPIDAVA%20CORP%20II%20DEVIZ%20INTERIOR%20+%20ACOPERIS%20(incendiat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_c4c5"/>
    </sheetNames>
    <sheetDataSet>
      <sheetData sheetId="0">
        <row r="9">
          <cell r="C9" t="str">
            <v>94</v>
          </cell>
          <cell r="D9" t="str">
            <v>M.P</v>
          </cell>
        </row>
        <row r="10">
          <cell r="C10">
            <v>78</v>
          </cell>
          <cell r="D10" t="str">
            <v>M.P</v>
          </cell>
        </row>
        <row r="11">
          <cell r="C11">
            <v>24</v>
          </cell>
          <cell r="D11" t="str">
            <v>M.L</v>
          </cell>
        </row>
        <row r="12">
          <cell r="B12" t="str">
            <v>REALIZARE INSTALATIE ELECTRICA</v>
          </cell>
          <cell r="C12">
            <v>2</v>
          </cell>
          <cell r="D12" t="str">
            <v>BUC</v>
          </cell>
        </row>
        <row r="17">
          <cell r="B17" t="str">
            <v>REPARATII PAZIE SI SAGEAC</v>
          </cell>
        </row>
        <row r="18">
          <cell r="B18" t="str">
            <v>INSTALARE SIST PLUVIAL BURLANE</v>
          </cell>
        </row>
        <row r="19">
          <cell r="B19" t="str">
            <v>REALIZARE PLANSEU INT LEMN</v>
          </cell>
          <cell r="C19">
            <v>78</v>
          </cell>
        </row>
        <row r="20">
          <cell r="B20" t="str">
            <v>TERMOIZOLATIE CU VATA MINERALA 20CM PLANSEU</v>
          </cell>
          <cell r="C20">
            <v>78</v>
          </cell>
          <cell r="D20" t="str">
            <v>M.P</v>
          </cell>
        </row>
        <row r="21">
          <cell r="B21" t="str">
            <v>DEMONTARE/PROCURARE SI MONTAJ USI SI FERESTRE 2+4</v>
          </cell>
          <cell r="C21">
            <v>6</v>
          </cell>
          <cell r="D21" t="str">
            <v>BUC</v>
          </cell>
        </row>
        <row r="22">
          <cell r="B22" t="str">
            <v>TURNARE SAPA EGALIZARE</v>
          </cell>
          <cell r="C22">
            <v>78</v>
          </cell>
          <cell r="D22" t="str">
            <v>M.P</v>
          </cell>
        </row>
        <row r="23">
          <cell r="B23" t="str">
            <v>REALIZARE TAVANE DIN GIPS CARTON PE STRUCTURA METALICA LA GATA</v>
          </cell>
          <cell r="C23">
            <v>78</v>
          </cell>
          <cell r="D23" t="str">
            <v>M.P</v>
          </cell>
        </row>
        <row r="24">
          <cell r="B24" t="str">
            <v>REALIZARE PERETI DIN GIPS CARTON PE STRUCTURA METALICA LA GATA</v>
          </cell>
          <cell r="C24">
            <v>126</v>
          </cell>
          <cell r="D24" t="str">
            <v>M.P</v>
          </cell>
        </row>
        <row r="25">
          <cell r="B25" t="str">
            <v xml:space="preserve">MONTAJ GRESIE </v>
          </cell>
          <cell r="C25">
            <v>78</v>
          </cell>
          <cell r="D25" t="str">
            <v>MP</v>
          </cell>
        </row>
        <row r="26">
          <cell r="B26" t="str">
            <v xml:space="preserve">MONTAJ PLINTA </v>
          </cell>
          <cell r="C26">
            <v>48</v>
          </cell>
          <cell r="D26" t="str">
            <v>M.L</v>
          </cell>
        </row>
      </sheetData>
    </sheetDataSet>
  </externalBook>
</externalLink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A19" sqref="A19"/>
    </sheetView>
  </sheetViews>
  <sheetFormatPr defaultRowHeight="15" x14ac:dyDescent="0.25"/>
  <cols>
    <col min="1" max="1" width="96.28515625" customWidth="1"/>
  </cols>
  <sheetData>
    <row r="1" spans="1:3" x14ac:dyDescent="0.25">
      <c r="A1" t="s">
        <v>0</v>
      </c>
    </row>
    <row r="3" spans="1:3" x14ac:dyDescent="0.25">
      <c r="A3" s="1" t="s">
        <v>9</v>
      </c>
      <c r="B3" s="1" t="str">
        <f>[1]form_c4c5!C9</f>
        <v>94</v>
      </c>
      <c r="C3" s="1" t="str">
        <f>[1]form_c4c5!D9</f>
        <v>M.P</v>
      </c>
    </row>
    <row r="4" spans="1:3" x14ac:dyDescent="0.25">
      <c r="A4" s="1" t="s">
        <v>3</v>
      </c>
      <c r="B4" s="1" t="s">
        <v>5</v>
      </c>
      <c r="C4" s="1" t="s">
        <v>2</v>
      </c>
    </row>
    <row r="5" spans="1:3" x14ac:dyDescent="0.25">
      <c r="A5" s="1" t="s">
        <v>8</v>
      </c>
      <c r="B5" s="1">
        <f>[1]form_c4c5!C10</f>
        <v>78</v>
      </c>
      <c r="C5" s="1" t="str">
        <f>[1]form_c4c5!D10</f>
        <v>M.P</v>
      </c>
    </row>
    <row r="6" spans="1:3" x14ac:dyDescent="0.25">
      <c r="A6" s="1" t="s">
        <v>6</v>
      </c>
      <c r="B6" s="1" t="s">
        <v>7</v>
      </c>
      <c r="C6" s="1" t="s">
        <v>1</v>
      </c>
    </row>
    <row r="7" spans="1:3" x14ac:dyDescent="0.25">
      <c r="A7" s="1" t="s">
        <v>4</v>
      </c>
      <c r="B7" s="1">
        <f>[1]form_c4c5!C11</f>
        <v>24</v>
      </c>
      <c r="C7" s="1" t="str">
        <f>[1]form_c4c5!D11</f>
        <v>M.L</v>
      </c>
    </row>
    <row r="8" spans="1:3" x14ac:dyDescent="0.25">
      <c r="A8" s="1" t="str">
        <f>[1]form_c4c5!B12</f>
        <v>REALIZARE INSTALATIE ELECTRICA</v>
      </c>
      <c r="B8" s="1">
        <f>[1]form_c4c5!C12</f>
        <v>2</v>
      </c>
      <c r="C8" s="1" t="str">
        <f>[1]form_c4c5!D12</f>
        <v>BUC</v>
      </c>
    </row>
    <row r="9" spans="1:3" x14ac:dyDescent="0.25">
      <c r="A9" s="1" t="str">
        <f>[1]form_c4c5!B17</f>
        <v>REPARATII PAZIE SI SAGEAC</v>
      </c>
      <c r="B9" s="1" t="s">
        <v>10</v>
      </c>
      <c r="C9" s="1" t="s">
        <v>1</v>
      </c>
    </row>
    <row r="10" spans="1:3" x14ac:dyDescent="0.25">
      <c r="A10" s="1" t="str">
        <f>[1]form_c4c5!B18</f>
        <v>INSTALARE SIST PLUVIAL BURLANE</v>
      </c>
      <c r="B10" s="1" t="s">
        <v>11</v>
      </c>
      <c r="C10" s="1" t="s">
        <v>1</v>
      </c>
    </row>
    <row r="11" spans="1:3" x14ac:dyDescent="0.25">
      <c r="A11" s="1" t="str">
        <f>[1]form_c4c5!B19</f>
        <v>REALIZARE PLANSEU INT LEMN</v>
      </c>
      <c r="B11" s="1">
        <f>[1]form_c4c5!C19</f>
        <v>78</v>
      </c>
      <c r="C11" s="1" t="s">
        <v>1</v>
      </c>
    </row>
    <row r="12" spans="1:3" x14ac:dyDescent="0.25">
      <c r="A12" s="1" t="str">
        <f>[1]form_c4c5!B20</f>
        <v>TERMOIZOLATIE CU VATA MINERALA 20CM PLANSEU</v>
      </c>
      <c r="B12" s="1">
        <f>[1]form_c4c5!C20</f>
        <v>78</v>
      </c>
      <c r="C12" s="1" t="str">
        <f>[1]form_c4c5!D20</f>
        <v>M.P</v>
      </c>
    </row>
    <row r="13" spans="1:3" x14ac:dyDescent="0.25">
      <c r="A13" s="1" t="str">
        <f>[1]form_c4c5!B21</f>
        <v>DEMONTARE/PROCURARE SI MONTAJ USI SI FERESTRE 2+4</v>
      </c>
      <c r="B13" s="1">
        <f>[1]form_c4c5!C21</f>
        <v>6</v>
      </c>
      <c r="C13" s="1" t="str">
        <f>[1]form_c4c5!D21</f>
        <v>BUC</v>
      </c>
    </row>
    <row r="14" spans="1:3" x14ac:dyDescent="0.25">
      <c r="A14" s="1" t="str">
        <f>[1]form_c4c5!B22</f>
        <v>TURNARE SAPA EGALIZARE</v>
      </c>
      <c r="B14" s="1">
        <f>[1]form_c4c5!C22</f>
        <v>78</v>
      </c>
      <c r="C14" s="1" t="str">
        <f>[1]form_c4c5!D22</f>
        <v>M.P</v>
      </c>
    </row>
    <row r="15" spans="1:3" x14ac:dyDescent="0.25">
      <c r="A15" s="1" t="str">
        <f>[1]form_c4c5!B23</f>
        <v>REALIZARE TAVANE DIN GIPS CARTON PE STRUCTURA METALICA LA GATA</v>
      </c>
      <c r="B15" s="1">
        <f>[1]form_c4c5!C23</f>
        <v>78</v>
      </c>
      <c r="C15" s="1" t="str">
        <f>[1]form_c4c5!D23</f>
        <v>M.P</v>
      </c>
    </row>
    <row r="16" spans="1:3" x14ac:dyDescent="0.25">
      <c r="A16" s="1" t="str">
        <f>[1]form_c4c5!B24</f>
        <v>REALIZARE PERETI DIN GIPS CARTON PE STRUCTURA METALICA LA GATA</v>
      </c>
      <c r="B16" s="1">
        <f>[1]form_c4c5!C24</f>
        <v>126</v>
      </c>
      <c r="C16" s="1" t="str">
        <f>[1]form_c4c5!D24</f>
        <v>M.P</v>
      </c>
    </row>
    <row r="17" spans="1:3" x14ac:dyDescent="0.25">
      <c r="A17" s="1" t="str">
        <f>[1]form_c4c5!B25</f>
        <v xml:space="preserve">MONTAJ GRESIE </v>
      </c>
      <c r="B17" s="1">
        <f>[1]form_c4c5!C25</f>
        <v>78</v>
      </c>
      <c r="C17" s="1" t="str">
        <f>[1]form_c4c5!D25</f>
        <v>MP</v>
      </c>
    </row>
    <row r="18" spans="1:3" x14ac:dyDescent="0.25">
      <c r="A18" s="1" t="str">
        <f>[1]form_c4c5!B26</f>
        <v xml:space="preserve">MONTAJ PLINTA </v>
      </c>
      <c r="B18" s="1">
        <f>[1]form_c4c5!C26</f>
        <v>48</v>
      </c>
      <c r="C18" s="1" t="str">
        <f>[1]form_c4c5!D26</f>
        <v>M.L</v>
      </c>
    </row>
  </sheetData>
  <printOptions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 cojocaru</dc:creator>
  <cp:lastModifiedBy>Administrator</cp:lastModifiedBy>
  <cp:lastPrinted>2026-08-20T09:51:43Z</cp:lastPrinted>
  <dcterms:created xsi:type="dcterms:W3CDTF">2026-08-18T17:29:05Z</dcterms:created>
  <dcterms:modified xsi:type="dcterms:W3CDTF">2026-08-20T11:01:21Z</dcterms:modified>
</cp:coreProperties>
</file>